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1\"/>
    </mc:Choice>
  </mc:AlternateContent>
  <xr:revisionPtr revIDLastSave="0" documentId="13_ncr:1_{AD564EC4-8AB6-43C3-AA7D-F738E9B93D05}" xr6:coauthVersionLast="36" xr6:coauthVersionMax="36" xr10:uidLastSave="{00000000-0000-0000-0000-000000000000}"/>
  <bookViews>
    <workbookView xWindow="0" yWindow="180" windowWidth="19035" windowHeight="12120" xr2:uid="{00000000-000D-0000-FFFF-FFFF00000000}"/>
  </bookViews>
  <sheets>
    <sheet name="1.10. Икон.-Варна" sheetId="4" r:id="rId1"/>
  </sheets>
  <calcPr calcId="191029"/>
</workbook>
</file>

<file path=xl/calcChain.xml><?xml version="1.0" encoding="utf-8"?>
<calcChain xmlns="http://schemas.openxmlformats.org/spreadsheetml/2006/main">
  <c r="K10" i="4" l="1"/>
  <c r="K11" i="4"/>
  <c r="K13" i="4"/>
  <c r="K9" i="4"/>
  <c r="M10" i="4" l="1"/>
  <c r="M11" i="4"/>
  <c r="M13" i="4"/>
  <c r="M9" i="4"/>
  <c r="M14" i="4" l="1"/>
  <c r="E14" i="4"/>
  <c r="K14" i="4"/>
  <c r="I14" i="4"/>
  <c r="C14" i="4"/>
</calcChain>
</file>

<file path=xl/sharedStrings.xml><?xml version="1.0" encoding="utf-8"?>
<sst xmlns="http://schemas.openxmlformats.org/spreadsheetml/2006/main" count="34" uniqueCount="26">
  <si>
    <t>ИКОНОМИЧЕСКИ УНИВЕРСИТЕТ - ВАРНА</t>
  </si>
  <si>
    <t>Шифър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</si>
  <si>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</si>
  <si>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</si>
  <si>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</si>
  <si>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</si>
  <si>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</si>
  <si>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</si>
  <si>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</si>
  <si>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Социални, стопански и правни науки</t>
  </si>
  <si>
    <t>Администрация и управление</t>
  </si>
  <si>
    <t>Икономика</t>
  </si>
  <si>
    <t>Туризъм</t>
  </si>
  <si>
    <t>Природни науки, математика и информатика</t>
  </si>
  <si>
    <t>Информатика и компютърни науки</t>
  </si>
  <si>
    <t>ВСИЧКО:</t>
  </si>
  <si>
    <t>ПРИЛОЖЕНИЕ № 1.11</t>
  </si>
  <si>
    <t>3.</t>
  </si>
  <si>
    <t>3.7.</t>
  </si>
  <si>
    <t>3.8.</t>
  </si>
  <si>
    <t>3.9.</t>
  </si>
  <si>
    <t>4.</t>
  </si>
  <si>
    <t>4.6.</t>
  </si>
  <si>
    <t>Области на висше образование и професионални направления</t>
  </si>
  <si>
    <t>Образователно-квалификационни степени и форми на обучение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</si>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</sst>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 applyBorder="1"/>
    <xf numFmtId="0" fontId="1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Continuous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Continuous" vertical="center" wrapText="1"/>
    </xf>
    <xf numFmtId="0" fontId="2" fillId="0" borderId="1" xfId="0" applyFont="1" applyBorder="1"/>
    <xf numFmtId="0" fontId="1" fillId="0" borderId="1" xfId="0" applyFont="1" applyBorder="1"/>
    <xf numFmtId="3" fontId="2" fillId="0" borderId="1" xfId="0" applyNumberFormat="1" applyFont="1" applyBorder="1" applyAlignment="1"/>
    <xf numFmtId="3" fontId="2" fillId="0" borderId="2" xfId="0" applyNumberFormat="1" applyFont="1" applyBorder="1" applyAlignment="1"/>
    <xf numFmtId="0" fontId="1" fillId="0" borderId="1" xfId="0" applyFont="1" applyBorder="1" applyAlignment="1">
      <alignment horizontal="centerContinuous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Continuous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Continuous" vertical="center" wrapText="1"/>
    </xf>
    <xf numFmtId="3" fontId="1" fillId="0" borderId="1" xfId="0" applyNumberFormat="1" applyFont="1" applyBorder="1"/>
    <xf numFmtId="3" fontId="1" fillId="0" borderId="4" xfId="0" applyNumberFormat="1" applyFont="1" applyBorder="1"/>
    <xf numFmtId="3" fontId="1" fillId="0" borderId="2" xfId="0" applyNumberFormat="1" applyFont="1" applyBorder="1" applyAlignment="1"/>
    <xf numFmtId="3" fontId="1" fillId="0" borderId="3" xfId="0" applyNumberFormat="1" applyFont="1" applyBorder="1"/>
    <xf numFmtId="3" fontId="1" fillId="0" borderId="3" xfId="0" applyNumberFormat="1" applyFont="1" applyBorder="1" applyAlignment="1">
      <alignment vertical="center"/>
    </xf>
    <xf numFmtId="3" fontId="1" fillId="0" borderId="1" xfId="0" applyNumberFormat="1" applyFont="1" applyBorder="1" applyAlignment="1"/>
    <xf numFmtId="3" fontId="1" fillId="0" borderId="5" xfId="0" applyNumberFormat="1" applyFont="1" applyBorder="1" applyAlignment="1">
      <alignment vertical="center"/>
    </xf>
    <xf numFmtId="3" fontId="1" fillId="0" borderId="3" xfId="0" applyNumberFormat="1" applyFont="1" applyBorder="1" applyAlignment="1"/>
    <xf numFmtId="3" fontId="2" fillId="0" borderId="3" xfId="0" applyNumberFormat="1" applyFont="1" applyBorder="1" applyAlignment="1"/>
    <xf numFmtId="3" fontId="1" fillId="0" borderId="3" xfId="0" applyNumberFormat="1" applyFont="1" applyBorder="1" applyAlignment="1">
      <alignment horizontal="right"/>
    </xf>
    <xf numFmtId="3" fontId="1" fillId="0" borderId="5" xfId="0" applyNumberFormat="1" applyFont="1" applyBorder="1" applyAlignment="1"/>
    <xf numFmtId="3" fontId="2" fillId="0" borderId="1" xfId="0" applyNumberFormat="1" applyFont="1" applyBorder="1"/>
    <xf numFmtId="0" fontId="1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1"/>
  <sheetViews>
    <sheetView tabSelected="1" zoomScaleNormal="100" workbookViewId="0">
      <selection activeCell="I5" sqref="I5:J5"/>
    </sheetView>
  </sheetViews>
  <sheetFormatPr defaultColWidth="9.140625" defaultRowHeight="15" x14ac:dyDescent="0.25"/>
  <cols>
    <col min="1" max="1" width="8.140625" style="1" bestFit="1" customWidth="1"/>
    <col min="2" max="2" width="41.5703125" style="1" customWidth="1"/>
    <col min="3" max="9" width="9.140625" style="1" customWidth="1"/>
    <col min="10" max="10" width="9.42578125" style="5" customWidth="1"/>
    <col min="11" max="11" width="9" style="1" customWidth="1"/>
    <col min="12" max="12" width="9.7109375" style="1" customWidth="1"/>
    <col min="13" max="13" width="9.28515625" style="1" customWidth="1"/>
    <col min="14" max="16384" width="9.140625" style="1"/>
  </cols>
  <sheetData>
    <row r="1" spans="1:13" ht="18" customHeight="1" x14ac:dyDescent="0.25">
      <c r="A1" s="40" t="s">
        <v>16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3" x14ac:dyDescent="0.25">
      <c r="A2" s="41" t="s">
        <v>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</row>
    <row r="3" spans="1:13" ht="15" customHeight="1" x14ac:dyDescent="0.2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8" customHeight="1" x14ac:dyDescent="0.25">
      <c r="A4" s="42" t="s">
        <v>1</v>
      </c>
      <c r="B4" s="43" t="s">
        <v>23</v>
      </c>
      <c r="C4" s="42" t="s">
        <v>24</v>
      </c>
      <c r="D4" s="42"/>
      <c r="E4" s="42"/>
      <c r="F4" s="42"/>
      <c r="G4" s="42"/>
      <c r="H4" s="42"/>
      <c r="I4" s="42"/>
      <c r="J4" s="42"/>
      <c r="K4" s="42"/>
      <c r="L4" s="42"/>
      <c r="M4" s="42"/>
    </row>
    <row r="5" spans="1:13" ht="45" customHeight="1" x14ac:dyDescent="0.25">
      <c r="A5" s="42"/>
      <c r="B5" s="44"/>
      <c r="C5" s="42" t="s">
        <v>2</v>
      </c>
      <c r="D5" s="42"/>
      <c r="E5" s="33" t="s">
        <v>3</v>
      </c>
      <c r="F5" s="34"/>
      <c r="G5" s="42" t="s">
        <v>4</v>
      </c>
      <c r="H5" s="42"/>
      <c r="I5" s="38" t="s">
        <v>25</v>
      </c>
      <c r="J5" s="39"/>
      <c r="K5" s="35" t="s">
        <v>5</v>
      </c>
      <c r="L5" s="36"/>
      <c r="M5" s="37"/>
    </row>
    <row r="6" spans="1:13" s="4" customFormat="1" x14ac:dyDescent="0.2">
      <c r="A6" s="42"/>
      <c r="B6" s="45"/>
      <c r="C6" s="15" t="s">
        <v>6</v>
      </c>
      <c r="D6" s="15" t="s">
        <v>7</v>
      </c>
      <c r="E6" s="15" t="s">
        <v>6</v>
      </c>
      <c r="F6" s="16" t="s">
        <v>7</v>
      </c>
      <c r="G6" s="15" t="s">
        <v>6</v>
      </c>
      <c r="H6" s="17" t="s">
        <v>7</v>
      </c>
      <c r="I6" s="18" t="s">
        <v>6</v>
      </c>
      <c r="J6" s="18" t="s">
        <v>7</v>
      </c>
      <c r="K6" s="17" t="s">
        <v>6</v>
      </c>
      <c r="L6" s="19" t="s">
        <v>7</v>
      </c>
      <c r="M6" s="20" t="s">
        <v>8</v>
      </c>
    </row>
    <row r="7" spans="1:13" ht="15.75" customHeight="1" x14ac:dyDescent="0.25">
      <c r="A7" s="6">
        <v>1</v>
      </c>
      <c r="B7" s="6">
        <v>2</v>
      </c>
      <c r="C7" s="6">
        <v>3</v>
      </c>
      <c r="D7" s="6">
        <v>4</v>
      </c>
      <c r="E7" s="6">
        <v>5</v>
      </c>
      <c r="F7" s="7">
        <v>6</v>
      </c>
      <c r="G7" s="6">
        <v>7</v>
      </c>
      <c r="H7" s="8">
        <v>8</v>
      </c>
      <c r="I7" s="9">
        <v>9</v>
      </c>
      <c r="J7" s="9">
        <v>10</v>
      </c>
      <c r="K7" s="8">
        <v>11</v>
      </c>
      <c r="L7" s="10">
        <v>12</v>
      </c>
      <c r="M7" s="10">
        <v>13</v>
      </c>
    </row>
    <row r="8" spans="1:13" ht="15.75" customHeight="1" x14ac:dyDescent="0.25">
      <c r="A8" s="11" t="s">
        <v>17</v>
      </c>
      <c r="B8" s="11" t="s">
        <v>9</v>
      </c>
      <c r="C8" s="21"/>
      <c r="D8" s="21"/>
      <c r="E8" s="21"/>
      <c r="F8" s="21"/>
      <c r="G8" s="21"/>
      <c r="H8" s="21"/>
      <c r="I8" s="22"/>
      <c r="J8" s="22"/>
      <c r="K8" s="23"/>
      <c r="L8" s="24"/>
      <c r="M8" s="24"/>
    </row>
    <row r="9" spans="1:13" ht="15.75" customHeight="1" x14ac:dyDescent="0.25">
      <c r="A9" s="12" t="s">
        <v>18</v>
      </c>
      <c r="B9" s="12" t="s">
        <v>10</v>
      </c>
      <c r="C9" s="21"/>
      <c r="D9" s="21"/>
      <c r="E9" s="25">
        <v>57</v>
      </c>
      <c r="F9" s="25"/>
      <c r="G9" s="26"/>
      <c r="H9" s="26"/>
      <c r="I9" s="27"/>
      <c r="J9" s="27"/>
      <c r="K9" s="23">
        <f t="shared" ref="K9:K13" si="0">+C9+E9+G9+I9</f>
        <v>57</v>
      </c>
      <c r="L9" s="28"/>
      <c r="M9" s="29">
        <f>K9+L9</f>
        <v>57</v>
      </c>
    </row>
    <row r="10" spans="1:13" ht="15.75" customHeight="1" x14ac:dyDescent="0.25">
      <c r="A10" s="12" t="s">
        <v>19</v>
      </c>
      <c r="B10" s="12" t="s">
        <v>11</v>
      </c>
      <c r="C10" s="21"/>
      <c r="D10" s="21"/>
      <c r="E10" s="25">
        <v>607</v>
      </c>
      <c r="F10" s="25"/>
      <c r="G10" s="26"/>
      <c r="H10" s="26"/>
      <c r="I10" s="27"/>
      <c r="J10" s="27"/>
      <c r="K10" s="23">
        <f t="shared" si="0"/>
        <v>607</v>
      </c>
      <c r="L10" s="28"/>
      <c r="M10" s="29">
        <f t="shared" ref="M10:M13" si="1">K10+L10</f>
        <v>607</v>
      </c>
    </row>
    <row r="11" spans="1:13" ht="15.75" customHeight="1" x14ac:dyDescent="0.25">
      <c r="A11" s="12" t="s">
        <v>20</v>
      </c>
      <c r="B11" s="12" t="s">
        <v>12</v>
      </c>
      <c r="C11" s="30">
        <v>120</v>
      </c>
      <c r="D11" s="30"/>
      <c r="E11" s="25">
        <v>117</v>
      </c>
      <c r="F11" s="25"/>
      <c r="G11" s="26"/>
      <c r="H11" s="26"/>
      <c r="I11" s="27"/>
      <c r="J11" s="27"/>
      <c r="K11" s="23">
        <f t="shared" si="0"/>
        <v>237</v>
      </c>
      <c r="L11" s="28"/>
      <c r="M11" s="29">
        <f t="shared" si="1"/>
        <v>237</v>
      </c>
    </row>
    <row r="12" spans="1:13" ht="15.75" customHeight="1" x14ac:dyDescent="0.25">
      <c r="A12" s="11" t="s">
        <v>21</v>
      </c>
      <c r="B12" s="11" t="s">
        <v>13</v>
      </c>
      <c r="C12" s="21"/>
      <c r="D12" s="21"/>
      <c r="E12" s="26"/>
      <c r="F12" s="26"/>
      <c r="G12" s="26"/>
      <c r="H12" s="26"/>
      <c r="I12" s="23"/>
      <c r="J12" s="23"/>
      <c r="K12" s="23"/>
      <c r="L12" s="28"/>
      <c r="M12" s="29"/>
    </row>
    <row r="13" spans="1:13" ht="15.75" customHeight="1" x14ac:dyDescent="0.25">
      <c r="A13" s="12" t="s">
        <v>22</v>
      </c>
      <c r="B13" s="12" t="s">
        <v>14</v>
      </c>
      <c r="C13" s="21"/>
      <c r="D13" s="21"/>
      <c r="E13" s="28">
        <v>150</v>
      </c>
      <c r="F13" s="28"/>
      <c r="G13" s="26"/>
      <c r="H13" s="26"/>
      <c r="I13" s="31">
        <v>20</v>
      </c>
      <c r="J13" s="31"/>
      <c r="K13" s="23">
        <f t="shared" si="0"/>
        <v>170</v>
      </c>
      <c r="L13" s="28"/>
      <c r="M13" s="29">
        <f t="shared" si="1"/>
        <v>170</v>
      </c>
    </row>
    <row r="14" spans="1:13" ht="15.75" customHeight="1" x14ac:dyDescent="0.25">
      <c r="A14" s="11"/>
      <c r="B14" s="11" t="s">
        <v>15</v>
      </c>
      <c r="C14" s="32">
        <f>SUM(C8:C13)</f>
        <v>120</v>
      </c>
      <c r="D14" s="32"/>
      <c r="E14" s="13">
        <f>SUM(E9:E13)</f>
        <v>931</v>
      </c>
      <c r="F14" s="13"/>
      <c r="G14" s="13"/>
      <c r="H14" s="13"/>
      <c r="I14" s="14">
        <f>SUM(I8:I13)</f>
        <v>20</v>
      </c>
      <c r="J14" s="14"/>
      <c r="K14" s="14">
        <f>SUM(K9:K13)</f>
        <v>1071</v>
      </c>
      <c r="L14" s="14"/>
      <c r="M14" s="29">
        <f t="shared" ref="M14" si="2">SUM(M9:M13)</f>
        <v>1071</v>
      </c>
    </row>
    <row r="21" spans="1:3" x14ac:dyDescent="0.25">
      <c r="A21" s="2"/>
      <c r="B21" s="3"/>
      <c r="C21" s="3"/>
    </row>
  </sheetData>
  <mergeCells count="10">
    <mergeCell ref="E5:F5"/>
    <mergeCell ref="K5:M5"/>
    <mergeCell ref="I5:J5"/>
    <mergeCell ref="A1:M1"/>
    <mergeCell ref="A2:M3"/>
    <mergeCell ref="A4:A6"/>
    <mergeCell ref="B4:B6"/>
    <mergeCell ref="C4:M4"/>
    <mergeCell ref="C5:D5"/>
    <mergeCell ref="G5:H5"/>
  </mergeCells>
  <printOptions horizontalCentered="1"/>
  <pageMargins left="0.31496062992125984" right="0.31496062992125984" top="0.74803149606299213" bottom="0.74803149606299213" header="0.31496062992125984" footer="0.31496062992125984"/>
  <pageSetup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1.10. Икон.-Варна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2021-04-10T10:02:38Z</cp:lastPrinted>
  <dcterms:created xsi:type="dcterms:W3CDTF">2012-02-22T08:15:32Z</dcterms:created>
  <dcterms:modified xsi:type="dcterms:W3CDTF">2021-05-27T13:03:12Z</dcterms:modified>
</cp:coreProperties>
</file>