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C7934D58-A352-4F01-ADF2-49C126BDFE12}" xr6:coauthVersionLast="36" xr6:coauthVersionMax="36" xr10:uidLastSave="{00000000-0000-0000-0000-000000000000}"/>
  <bookViews>
    <workbookView xWindow="0" yWindow="0" windowWidth="19320" windowHeight="117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F16" i="1"/>
  <c r="L15" i="1"/>
  <c r="M15" i="1" s="1"/>
  <c r="L13" i="1"/>
  <c r="M13" i="1" s="1"/>
  <c r="L11" i="1"/>
  <c r="M11" i="1" s="1"/>
  <c r="L9" i="1"/>
  <c r="L16" i="1" l="1"/>
  <c r="M9" i="1"/>
  <c r="M16" i="1" l="1"/>
</calcChain>
</file>

<file path=xl/sharedStrings.xml><?xml version="1.0" encoding="utf-8"?>
<sst xmlns="http://schemas.openxmlformats.org/spreadsheetml/2006/main" count="39" uniqueCount="31">
  <si>
    <t>УНИВЕРСИТЕТ ПО БИБЛИОТЕКОЗНАНИЕ И ИНФОРМАЦИОННИ ТЕХНОЛОГИИ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</si>
  <si>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</si>
  <si>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</si>
  <si>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</si>
  <si>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</si>
  <si>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</si>
  <si>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</si>
  <si>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</si>
  <si>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</si>
  <si>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</si>
  <si>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Обществени комуникации и информационни науки</t>
  </si>
  <si>
    <t>Природни науки, математика и информатика</t>
  </si>
  <si>
    <t>Информатика и компютърни науки</t>
  </si>
  <si>
    <t>Сигурност и отбрана</t>
  </si>
  <si>
    <t>Национална сигурност</t>
  </si>
  <si>
    <t>ВСИЧКО:</t>
  </si>
  <si>
    <t xml:space="preserve"> </t>
  </si>
  <si>
    <t>Хуманитарни науки</t>
  </si>
  <si>
    <t>История и археология</t>
  </si>
  <si>
    <t>ПРИЛОЖЕНИЕ № 2.22</t>
  </si>
  <si>
    <t>2.</t>
  </si>
  <si>
    <t>2.2.</t>
  </si>
  <si>
    <t>3.</t>
  </si>
  <si>
    <t>3.5.</t>
  </si>
  <si>
    <t>4.</t>
  </si>
  <si>
    <t>4.6.</t>
  </si>
  <si>
    <t>9.</t>
  </si>
  <si>
    <t>9.1.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</si>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</sst>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0" fillId="2" borderId="0" xfId="0" applyFont="1" applyFill="1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workbookViewId="0">
      <selection activeCell="I5" sqref="I5:J5"/>
    </sheetView>
  </sheetViews>
  <sheetFormatPr defaultRowHeight="15" x14ac:dyDescent="0.25"/>
  <cols>
    <col min="1" max="1" width="7.7109375" style="1" customWidth="1"/>
    <col min="2" max="2" width="48.7109375" style="1" customWidth="1"/>
    <col min="3" max="3" width="8.7109375" style="1" bestFit="1" customWidth="1"/>
    <col min="4" max="4" width="8.28515625" style="1" bestFit="1" customWidth="1"/>
    <col min="5" max="5" width="8.7109375" style="1" bestFit="1" customWidth="1"/>
    <col min="6" max="6" width="8.28515625" style="1" bestFit="1" customWidth="1"/>
    <col min="7" max="7" width="8.7109375" style="1" bestFit="1" customWidth="1"/>
    <col min="8" max="8" width="8.28515625" style="1" bestFit="1" customWidth="1"/>
    <col min="9" max="9" width="8.7109375" style="1" bestFit="1" customWidth="1"/>
    <col min="10" max="10" width="8.28515625" style="1" bestFit="1" customWidth="1"/>
    <col min="11" max="11" width="8.7109375" style="1" bestFit="1" customWidth="1"/>
    <col min="12" max="12" width="8.28515625" style="1" bestFit="1" customWidth="1"/>
    <col min="13" max="13" width="7.85546875" style="1" customWidth="1"/>
    <col min="14" max="16384" width="9.140625" style="1"/>
  </cols>
  <sheetData>
    <row r="1" spans="1:13" x14ac:dyDescent="0.25">
      <c r="A1" s="41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x14ac:dyDescent="0.25">
      <c r="A4" s="43" t="s">
        <v>1</v>
      </c>
      <c r="B4" s="43" t="s">
        <v>28</v>
      </c>
      <c r="C4" s="43" t="s">
        <v>29</v>
      </c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45" customHeight="1" x14ac:dyDescent="0.25">
      <c r="A5" s="43"/>
      <c r="B5" s="43"/>
      <c r="C5" s="43" t="s">
        <v>2</v>
      </c>
      <c r="D5" s="43"/>
      <c r="E5" s="45" t="s">
        <v>3</v>
      </c>
      <c r="F5" s="46"/>
      <c r="G5" s="43" t="s">
        <v>4</v>
      </c>
      <c r="H5" s="43"/>
      <c r="I5" s="43" t="s">
        <v>30</v>
      </c>
      <c r="J5" s="43"/>
      <c r="K5" s="43" t="s">
        <v>5</v>
      </c>
      <c r="L5" s="43"/>
      <c r="M5" s="44"/>
    </row>
    <row r="6" spans="1:13" x14ac:dyDescent="0.25">
      <c r="A6" s="44"/>
      <c r="B6" s="43"/>
      <c r="C6" s="5" t="s">
        <v>6</v>
      </c>
      <c r="D6" s="5" t="s">
        <v>7</v>
      </c>
      <c r="E6" s="5" t="s">
        <v>6</v>
      </c>
      <c r="F6" s="6" t="s">
        <v>7</v>
      </c>
      <c r="G6" s="5" t="s">
        <v>6</v>
      </c>
      <c r="H6" s="5" t="s">
        <v>7</v>
      </c>
      <c r="I6" s="5" t="s">
        <v>6</v>
      </c>
      <c r="J6" s="5" t="s">
        <v>7</v>
      </c>
      <c r="K6" s="5" t="s">
        <v>6</v>
      </c>
      <c r="L6" s="5" t="s">
        <v>7</v>
      </c>
      <c r="M6" s="7" t="s">
        <v>8</v>
      </c>
    </row>
    <row r="7" spans="1:13" x14ac:dyDescent="0.25">
      <c r="A7" s="8">
        <v>1</v>
      </c>
      <c r="B7" s="9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</row>
    <row r="8" spans="1:13" x14ac:dyDescent="0.25">
      <c r="A8" s="11" t="s">
        <v>20</v>
      </c>
      <c r="B8" s="12" t="s">
        <v>17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25">
      <c r="A9" s="14" t="s">
        <v>21</v>
      </c>
      <c r="B9" s="15" t="s">
        <v>18</v>
      </c>
      <c r="C9" s="16"/>
      <c r="D9" s="16"/>
      <c r="E9" s="16"/>
      <c r="F9" s="16"/>
      <c r="G9" s="16"/>
      <c r="H9" s="16"/>
      <c r="I9" s="16"/>
      <c r="J9" s="16">
        <v>22</v>
      </c>
      <c r="K9" s="17"/>
      <c r="L9" s="17">
        <f>F9+H9+J9</f>
        <v>22</v>
      </c>
      <c r="M9" s="39">
        <f>SUM(K9:L9)</f>
        <v>22</v>
      </c>
    </row>
    <row r="10" spans="1:13" s="2" customFormat="1" ht="15" customHeight="1" x14ac:dyDescent="0.25">
      <c r="A10" s="18" t="s">
        <v>22</v>
      </c>
      <c r="B10" s="19" t="s">
        <v>9</v>
      </c>
      <c r="C10" s="20"/>
      <c r="D10" s="21"/>
      <c r="E10" s="21"/>
      <c r="F10" s="21"/>
      <c r="G10" s="21"/>
      <c r="H10" s="21"/>
      <c r="I10" s="22"/>
      <c r="J10" s="22"/>
      <c r="K10" s="22"/>
      <c r="L10" s="22"/>
      <c r="M10" s="23"/>
    </row>
    <row r="11" spans="1:13" s="3" customFormat="1" ht="15" customHeight="1" x14ac:dyDescent="0.25">
      <c r="A11" s="24" t="s">
        <v>23</v>
      </c>
      <c r="B11" s="25" t="s">
        <v>10</v>
      </c>
      <c r="C11" s="17"/>
      <c r="D11" s="17"/>
      <c r="E11" s="17"/>
      <c r="F11" s="17">
        <v>3</v>
      </c>
      <c r="G11" s="26"/>
      <c r="H11" s="26"/>
      <c r="I11" s="17"/>
      <c r="J11" s="17">
        <v>10</v>
      </c>
      <c r="K11" s="17"/>
      <c r="L11" s="17">
        <f>D11+F11+H11+J11</f>
        <v>13</v>
      </c>
      <c r="M11" s="39">
        <f>K11+L11</f>
        <v>13</v>
      </c>
    </row>
    <row r="12" spans="1:13" s="3" customFormat="1" x14ac:dyDescent="0.25">
      <c r="A12" s="18" t="s">
        <v>24</v>
      </c>
      <c r="B12" s="27" t="s">
        <v>11</v>
      </c>
      <c r="C12" s="28"/>
      <c r="D12" s="26"/>
      <c r="E12" s="28"/>
      <c r="F12" s="26"/>
      <c r="G12" s="26"/>
      <c r="H12" s="26"/>
      <c r="I12" s="26"/>
      <c r="J12" s="26"/>
      <c r="K12" s="17"/>
      <c r="L12" s="17"/>
      <c r="M12" s="39"/>
    </row>
    <row r="13" spans="1:13" s="2" customFormat="1" x14ac:dyDescent="0.25">
      <c r="A13" s="29" t="s">
        <v>25</v>
      </c>
      <c r="B13" s="30" t="s">
        <v>12</v>
      </c>
      <c r="C13" s="16"/>
      <c r="D13" s="16"/>
      <c r="E13" s="16"/>
      <c r="F13" s="16">
        <v>3</v>
      </c>
      <c r="G13" s="6"/>
      <c r="H13" s="6"/>
      <c r="I13" s="16"/>
      <c r="J13" s="16">
        <v>10</v>
      </c>
      <c r="K13" s="16"/>
      <c r="L13" s="16">
        <f>D13+F13+H13+J13</f>
        <v>13</v>
      </c>
      <c r="M13" s="40">
        <f>K13+L13</f>
        <v>13</v>
      </c>
    </row>
    <row r="14" spans="1:13" s="2" customFormat="1" x14ac:dyDescent="0.25">
      <c r="A14" s="31" t="s">
        <v>26</v>
      </c>
      <c r="B14" s="32" t="s">
        <v>13</v>
      </c>
      <c r="C14" s="6"/>
      <c r="D14" s="6"/>
      <c r="E14" s="6"/>
      <c r="F14" s="6"/>
      <c r="G14" s="6"/>
      <c r="H14" s="6"/>
      <c r="I14" s="6"/>
      <c r="J14" s="6"/>
      <c r="K14" s="16"/>
      <c r="L14" s="16"/>
      <c r="M14" s="40"/>
    </row>
    <row r="15" spans="1:13" s="2" customFormat="1" x14ac:dyDescent="0.25">
      <c r="A15" s="34" t="s">
        <v>27</v>
      </c>
      <c r="B15" s="35" t="s">
        <v>14</v>
      </c>
      <c r="C15" s="16"/>
      <c r="D15" s="16"/>
      <c r="E15" s="16"/>
      <c r="F15" s="16">
        <v>5</v>
      </c>
      <c r="G15" s="6"/>
      <c r="H15" s="33"/>
      <c r="I15" s="16"/>
      <c r="J15" s="16">
        <v>22</v>
      </c>
      <c r="K15" s="17"/>
      <c r="L15" s="17">
        <f>D15+F15+H15+J15</f>
        <v>27</v>
      </c>
      <c r="M15" s="40">
        <f>K15+L15</f>
        <v>27</v>
      </c>
    </row>
    <row r="16" spans="1:13" s="2" customFormat="1" x14ac:dyDescent="0.25">
      <c r="A16" s="36"/>
      <c r="B16" s="37" t="s">
        <v>15</v>
      </c>
      <c r="C16" s="38"/>
      <c r="D16" s="38"/>
      <c r="E16" s="38"/>
      <c r="F16" s="38">
        <f t="shared" ref="F16:M16" si="0">SUM(F9:F15)</f>
        <v>11</v>
      </c>
      <c r="G16" s="38"/>
      <c r="H16" s="38"/>
      <c r="I16" s="38"/>
      <c r="J16" s="38">
        <f t="shared" si="0"/>
        <v>64</v>
      </c>
      <c r="K16" s="38"/>
      <c r="L16" s="38">
        <f t="shared" si="0"/>
        <v>75</v>
      </c>
      <c r="M16" s="38">
        <f t="shared" si="0"/>
        <v>75</v>
      </c>
    </row>
    <row r="24" spans="2:8" x14ac:dyDescent="0.25">
      <c r="B24" s="4"/>
    </row>
    <row r="31" spans="2:8" x14ac:dyDescent="0.25">
      <c r="H31" s="1" t="s">
        <v>16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2021-04-10T12:05:06Z</cp:lastPrinted>
  <dcterms:created xsi:type="dcterms:W3CDTF">2018-02-21T12:45:41Z</dcterms:created>
  <dcterms:modified xsi:type="dcterms:W3CDTF">2021-05-28T13:18:23Z</dcterms:modified>
</cp:coreProperties>
</file>