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L:\PRIN\ww\26RH\"/>
    </mc:Choice>
  </mc:AlternateContent>
  <xr:revisionPtr revIDLastSave="0" documentId="8_{E7FD454E-7378-4755-8BE0-2FF2055A88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ДОБРЕНИ - НОЕМВРИ" sheetId="7" r:id="rId1"/>
  </sheets>
  <definedNames>
    <definedName name="_xlnm._FilterDatabase" localSheetId="0" hidden="1">'ОДОБРЕНИ - НОЕМВРИ'!$B$3:$I$28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7" l="1"/>
  <c r="H28" i="7"/>
  <c r="F28" i="7"/>
  <c r="E28" i="7"/>
</calcChain>
</file>

<file path=xl/sharedStrings.xml><?xml version="1.0" encoding="utf-8"?>
<sst xmlns="http://schemas.openxmlformats.org/spreadsheetml/2006/main" count="58" uniqueCount="57">
  <si>
    <t xml:space="preserve">ДАЛИЯ ГАРДЪН ООД </t>
  </si>
  <si>
    <t>ЮПИ-ТИ ООД</t>
  </si>
  <si>
    <t>Бр. допустими регистрации на идентифицирани лица  с право на подпомагане по Програмата</t>
  </si>
  <si>
    <t>Бр. верифицирани нощувки</t>
  </si>
  <si>
    <t>Ставка по ЗДДС</t>
  </si>
  <si>
    <t xml:space="preserve">Е И К ТУРИСТ ГРУП ЕООД </t>
  </si>
  <si>
    <t>ДЕЛТА ПАЛАС ПРИМ ЕООД</t>
  </si>
  <si>
    <t>СЪНСОЛАР ЕООД</t>
  </si>
  <si>
    <t>КОЛЕЛОТО РЕСТ ООД</t>
  </si>
  <si>
    <t>Приложение № 1 - ЗА ОДОБРЯВАНЕ НА ДОПЛАЩАНЕ НА ПОМОЩ НА КАНДИДАТИТЕ ПО 
 "ПРОГРАМА ЗА ХУМАНИТАРНО ПОДПОМАГАНЕ НА РАЗСЕЛЕНИ ЛИЦА ОТ УКРАЙНА С ПРЕДОСТАВЕНА ВРЕМЕННА ЗАКРИЛА В РЕПУБЛИКА БЪЛГАРИЯ"  
-  ЗА ОТЧЕТНИЯ ПЕРИОД OT 01.11.2024 Г. ДО 30.11.2024 Г., ВСЛЕДСТВИЕ НА ПРЕРАЗГЛЕЖДАНЕ НА ПРОЕКТНИТЕ ПРЕДЛОЖЕНИЯ</t>
  </si>
  <si>
    <t>,</t>
  </si>
  <si>
    <t>Проект</t>
  </si>
  <si>
    <t>Кандидат</t>
  </si>
  <si>
    <t>ЕИК</t>
  </si>
  <si>
    <t>Стойност в евро без ДДС</t>
  </si>
  <si>
    <t>Стойност в евро с ДДС</t>
  </si>
  <si>
    <t>BG-176789478-2022-33-0002</t>
  </si>
  <si>
    <t>BG-176789478-2022-33-0004</t>
  </si>
  <si>
    <t xml:space="preserve">ПОЧИВНА БАЗА СЛЪНЧЕВ БРЯГ </t>
  </si>
  <si>
    <t>BG-176789478-2022-33-0010</t>
  </si>
  <si>
    <t xml:space="preserve">Приз 2007 ООД </t>
  </si>
  <si>
    <t>BG-176789478-2022-33-0012</t>
  </si>
  <si>
    <t xml:space="preserve">ЛЕТИЩЕ СОФИЯ ЕАД </t>
  </si>
  <si>
    <t>BG-176789478-2022-33-0013</t>
  </si>
  <si>
    <t xml:space="preserve">РОМЕО 999 ЕООД </t>
  </si>
  <si>
    <t>BG-176789478-2022-33-0016</t>
  </si>
  <si>
    <t xml:space="preserve">Монтажи ЕАД Клон Варна </t>
  </si>
  <si>
    <t>BG-176789478-2022-33-0028</t>
  </si>
  <si>
    <t>BG-176789478-2022-33-0029</t>
  </si>
  <si>
    <t>BG-176789478-2022-33-0032</t>
  </si>
  <si>
    <t>Дарование Х ОДД ЕООД</t>
  </si>
  <si>
    <t>BG-176789478-2022-33-0037</t>
  </si>
  <si>
    <t>BG-176789478-2022-33-0040</t>
  </si>
  <si>
    <t xml:space="preserve">ХОТЕЛ ЗАРЯ ЕООД </t>
  </si>
  <si>
    <t>BG-176789478-2022-33-0053</t>
  </si>
  <si>
    <t>Груп 666 ЕООД</t>
  </si>
  <si>
    <t>BG-176789478-2022-33-0055</t>
  </si>
  <si>
    <t>BG-176789478-2022-33-0059</t>
  </si>
  <si>
    <t xml:space="preserve">СЕЛЕНА МЕНИДЖМЪНТ ЕООД </t>
  </si>
  <si>
    <t>BG-176789478-2022-33-0064</t>
  </si>
  <si>
    <t xml:space="preserve">ЕТ "РОСА - Руска Минчева" </t>
  </si>
  <si>
    <t>BG-176789478-2022-33-0067</t>
  </si>
  <si>
    <t>ЕТ  ЛОРЕТА - РОСИЦА  ХРИСТОВА</t>
  </si>
  <si>
    <t>BG-176789478-2022-33-0071</t>
  </si>
  <si>
    <t xml:space="preserve">ОБЩИНА ВЕЛИКИ ПРЕСЛАВ </t>
  </si>
  <si>
    <t>BG-176789478-2022-33-0073</t>
  </si>
  <si>
    <t xml:space="preserve">Пенелопе Приморско ЕООД </t>
  </si>
  <si>
    <t>BG-176789478-2022-33-0084</t>
  </si>
  <si>
    <t>BG-176789478-2022-33-0095</t>
  </si>
  <si>
    <t xml:space="preserve">Вийор 97 ООД </t>
  </si>
  <si>
    <t>BG-176789478-2022-33-0096</t>
  </si>
  <si>
    <t>BG-176789478-2022-33-0097</t>
  </si>
  <si>
    <t xml:space="preserve">Царевец 2021 ЕООД </t>
  </si>
  <si>
    <t>BG-176789478-2022-33-0098</t>
  </si>
  <si>
    <t xml:space="preserve">ДЕНИЦА 2019 - Г.Л ЕООД </t>
  </si>
  <si>
    <t>BG-176789478-2022-33-0110</t>
  </si>
  <si>
    <t xml:space="preserve">Даниел Йорданов Искрев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</si>
</sst>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2" borderId="0" applyNumberFormat="0" applyBorder="0" applyAlignment="0" applyProtection="0"/>
  </cellStyleXfs>
  <cellXfs count="35">
    <xf numFmtId="0" fontId="0" fillId="0" borderId="0" xfId="0"/>
    <xf numFmtId="164" fontId="0" fillId="0" borderId="0" xfId="0" applyNumberFormat="1"/>
    <xf numFmtId="0" fontId="1" fillId="3" borderId="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 wrapText="1"/>
    </xf>
    <xf numFmtId="164" fontId="0" fillId="0" borderId="8" xfId="0" applyNumberFormat="1" applyFont="1" applyFill="1" applyBorder="1" applyAlignment="1">
      <alignment horizontal="right" vertical="center"/>
    </xf>
    <xf numFmtId="164" fontId="0" fillId="0" borderId="1" xfId="0" applyNumberFormat="1" applyFont="1" applyFill="1" applyBorder="1" applyAlignment="1">
      <alignment horizontal="right" vertical="center"/>
    </xf>
    <xf numFmtId="9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1" fontId="0" fillId="0" borderId="1" xfId="0" applyNumberFormat="1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vertical="center"/>
    </xf>
    <xf numFmtId="49" fontId="0" fillId="5" borderId="1" xfId="0" applyNumberFormat="1" applyFont="1" applyFill="1" applyBorder="1" applyAlignment="1">
      <alignment vertical="center" wrapText="1"/>
    </xf>
    <xf numFmtId="0" fontId="0" fillId="5" borderId="1" xfId="0" applyFont="1" applyFill="1" applyBorder="1" applyAlignment="1">
      <alignment horizontal="center" vertical="center"/>
    </xf>
    <xf numFmtId="164" fontId="0" fillId="5" borderId="8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/>
    <xf numFmtId="0" fontId="0" fillId="0" borderId="0" xfId="0" applyFont="1"/>
    <xf numFmtId="164" fontId="1" fillId="3" borderId="9" xfId="0" applyNumberFormat="1" applyFont="1" applyFill="1" applyBorder="1" applyAlignment="1">
      <alignment horizontal="right" vertical="center"/>
    </xf>
    <xf numFmtId="1" fontId="1" fillId="3" borderId="1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1" fontId="0" fillId="0" borderId="0" xfId="0" applyNumberFormat="1"/>
    <xf numFmtId="0" fontId="4" fillId="4" borderId="1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3">
    <cellStyle name="Accent1 2" xfId="2" xr:uid="{00000000-0005-0000-0000-000000000000}"/>
    <cellStyle name="Normal" xfId="0" builtinId="0"/>
    <cellStyle name="Normal 4" xfId="1" xr:uid="{00000000-0005-0000-0000-000003000000}"/>
  </cellStyles>
  <dxfs count="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</dxfs>
  <tableStyles count="1" defaultTableStyle="TableStyleMedium2" defaultPivotStyle="PivotStyleLight16">
    <tableStyle name="TableStyleMedium2 2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8"/>
  <sheetViews>
    <sheetView tabSelected="1" topLeftCell="A2" zoomScaleNormal="100" workbookViewId="0">
      <selection activeCell="J3" sqref="J3"/>
    </sheetView>
  </sheetViews>
  <sheetFormatPr defaultRowHeight="15" x14ac:dyDescent="0.25"/>
  <cols>
    <col min="1" max="1" width="9.140625" style="24"/>
    <col min="2" max="2" width="29" customWidth="1"/>
    <col min="3" max="3" width="37.5703125" customWidth="1"/>
    <col min="4" max="4" width="29.85546875" bestFit="1" customWidth="1"/>
    <col min="5" max="5" width="21.7109375" customWidth="1"/>
    <col min="6" max="6" width="23" customWidth="1"/>
    <col min="7" max="7" width="19.85546875" customWidth="1"/>
    <col min="8" max="8" width="13.7109375" customWidth="1"/>
    <col min="9" max="9" width="12.7109375" customWidth="1"/>
    <col min="10" max="10" width="27.85546875" customWidth="1"/>
  </cols>
  <sheetData>
    <row r="1" spans="1:9" ht="24.75" customHeight="1" x14ac:dyDescent="0.25">
      <c r="A1" s="29" t="s">
        <v>9</v>
      </c>
      <c r="B1" s="30"/>
      <c r="C1" s="30"/>
      <c r="D1" s="30"/>
      <c r="E1" s="30"/>
      <c r="F1" s="30"/>
      <c r="G1" s="30"/>
      <c r="H1" s="30"/>
      <c r="I1" s="31"/>
    </row>
    <row r="2" spans="1:9" ht="38.25" customHeight="1" x14ac:dyDescent="0.25">
      <c r="A2" s="32"/>
      <c r="B2" s="33"/>
      <c r="C2" s="33"/>
      <c r="D2" s="33"/>
      <c r="E2" s="33"/>
      <c r="F2" s="33"/>
      <c r="G2" s="33"/>
      <c r="H2" s="33"/>
      <c r="I2" s="34"/>
    </row>
    <row r="3" spans="1:9" ht="219" customHeight="1" x14ac:dyDescent="0.25">
      <c r="A3" s="2" t="s">
        <v>10</v>
      </c>
      <c r="B3" s="3" t="s">
        <v>11</v>
      </c>
      <c r="C3" s="4" t="s">
        <v>12</v>
      </c>
      <c r="D3" s="4" t="s">
        <v>13</v>
      </c>
      <c r="E3" s="5" t="s">
        <v>14</v>
      </c>
      <c r="F3" s="5" t="s">
        <v>15</v>
      </c>
      <c r="G3" s="4" t="s">
        <v>4</v>
      </c>
      <c r="H3" s="28" t="s">
        <v>2</v>
      </c>
      <c r="I3" s="5" t="s">
        <v>3</v>
      </c>
    </row>
    <row r="4" spans="1:9" s="13" customFormat="1" x14ac:dyDescent="0.25">
      <c r="A4" s="6">
        <v>1</v>
      </c>
      <c r="B4" s="7" t="s">
        <v>16</v>
      </c>
      <c r="C4" s="8" t="s">
        <v>6</v>
      </c>
      <c r="D4" s="6">
        <v>203974434</v>
      </c>
      <c r="E4" s="9">
        <v>1971.0302020114223</v>
      </c>
      <c r="F4" s="10">
        <v>2148.4229201924509</v>
      </c>
      <c r="G4" s="11">
        <v>0.09</v>
      </c>
      <c r="H4" s="12">
        <v>8.5666666666666664</v>
      </c>
      <c r="I4" s="12">
        <v>257</v>
      </c>
    </row>
    <row r="5" spans="1:9" s="13" customFormat="1" x14ac:dyDescent="0.25">
      <c r="A5" s="6">
        <v>2</v>
      </c>
      <c r="B5" s="7" t="s">
        <v>17</v>
      </c>
      <c r="C5" s="8" t="s">
        <v>18</v>
      </c>
      <c r="D5" s="6">
        <v>176251497</v>
      </c>
      <c r="E5" s="9">
        <v>230.08134653829833</v>
      </c>
      <c r="F5" s="10">
        <v>250.78866772674519</v>
      </c>
      <c r="G5" s="11">
        <v>0.09</v>
      </c>
      <c r="H5" s="12">
        <v>1</v>
      </c>
      <c r="I5" s="12">
        <v>30</v>
      </c>
    </row>
    <row r="6" spans="1:9" s="13" customFormat="1" x14ac:dyDescent="0.25">
      <c r="A6" s="6">
        <v>3</v>
      </c>
      <c r="B6" s="7" t="s">
        <v>19</v>
      </c>
      <c r="C6" s="8" t="s">
        <v>20</v>
      </c>
      <c r="D6" s="6">
        <v>175430013</v>
      </c>
      <c r="E6" s="9">
        <v>3942.0604040228445</v>
      </c>
      <c r="F6" s="10">
        <v>4296.8458403849017</v>
      </c>
      <c r="G6" s="11">
        <v>0.09</v>
      </c>
      <c r="H6" s="12">
        <v>18</v>
      </c>
      <c r="I6" s="12">
        <v>514</v>
      </c>
    </row>
    <row r="7" spans="1:9" s="13" customFormat="1" x14ac:dyDescent="0.25">
      <c r="A7" s="6">
        <v>4</v>
      </c>
      <c r="B7" s="7" t="s">
        <v>21</v>
      </c>
      <c r="C7" s="8" t="s">
        <v>22</v>
      </c>
      <c r="D7" s="6">
        <v>121023551</v>
      </c>
      <c r="E7" s="9">
        <v>230.08134653829833</v>
      </c>
      <c r="F7" s="10">
        <v>276.09761584595799</v>
      </c>
      <c r="G7" s="11">
        <v>0.2</v>
      </c>
      <c r="H7" s="12">
        <v>1</v>
      </c>
      <c r="I7" s="12">
        <v>30</v>
      </c>
    </row>
    <row r="8" spans="1:9" s="13" customFormat="1" x14ac:dyDescent="0.25">
      <c r="A8" s="6">
        <v>5</v>
      </c>
      <c r="B8" s="7" t="s">
        <v>23</v>
      </c>
      <c r="C8" s="8" t="s">
        <v>24</v>
      </c>
      <c r="D8" s="6">
        <v>206810422</v>
      </c>
      <c r="E8" s="9">
        <v>230.08134653829833</v>
      </c>
      <c r="F8" s="10">
        <v>250.78866772674519</v>
      </c>
      <c r="G8" s="11">
        <v>0.09</v>
      </c>
      <c r="H8" s="12">
        <v>1</v>
      </c>
      <c r="I8" s="12">
        <v>30</v>
      </c>
    </row>
    <row r="9" spans="1:9" s="13" customFormat="1" x14ac:dyDescent="0.25">
      <c r="A9" s="6">
        <v>6</v>
      </c>
      <c r="B9" s="7" t="s">
        <v>25</v>
      </c>
      <c r="C9" s="8" t="s">
        <v>26</v>
      </c>
      <c r="D9" s="14">
        <v>8316299990217</v>
      </c>
      <c r="E9" s="9">
        <v>230.08134653829833</v>
      </c>
      <c r="F9" s="10">
        <v>276.09761584595799</v>
      </c>
      <c r="G9" s="11">
        <v>0.2</v>
      </c>
      <c r="H9" s="12">
        <v>1</v>
      </c>
      <c r="I9" s="12">
        <v>30</v>
      </c>
    </row>
    <row r="10" spans="1:9" s="13" customFormat="1" x14ac:dyDescent="0.25">
      <c r="A10" s="6">
        <v>7</v>
      </c>
      <c r="B10" s="7" t="s">
        <v>27</v>
      </c>
      <c r="C10" s="8" t="s">
        <v>5</v>
      </c>
      <c r="D10" s="6">
        <v>204272697</v>
      </c>
      <c r="E10" s="9">
        <v>920.32538615319334</v>
      </c>
      <c r="F10" s="10">
        <v>1003.1546709069808</v>
      </c>
      <c r="G10" s="11">
        <v>0.09</v>
      </c>
      <c r="H10" s="12">
        <v>4</v>
      </c>
      <c r="I10" s="12">
        <v>120</v>
      </c>
    </row>
    <row r="11" spans="1:9" s="13" customFormat="1" x14ac:dyDescent="0.25">
      <c r="A11" s="6">
        <v>8</v>
      </c>
      <c r="B11" s="7" t="s">
        <v>28</v>
      </c>
      <c r="C11" s="8" t="s">
        <v>5</v>
      </c>
      <c r="D11" s="6">
        <v>204272697</v>
      </c>
      <c r="E11" s="9">
        <v>920.32538615319334</v>
      </c>
      <c r="F11" s="10">
        <v>1003.1546709069808</v>
      </c>
      <c r="G11" s="11">
        <v>0.09</v>
      </c>
      <c r="H11" s="12">
        <v>4</v>
      </c>
      <c r="I11" s="12">
        <v>120</v>
      </c>
    </row>
    <row r="12" spans="1:9" s="13" customFormat="1" x14ac:dyDescent="0.25">
      <c r="A12" s="6">
        <v>9</v>
      </c>
      <c r="B12" s="7" t="s">
        <v>29</v>
      </c>
      <c r="C12" s="8" t="s">
        <v>30</v>
      </c>
      <c r="D12" s="6">
        <v>102937179</v>
      </c>
      <c r="E12" s="9">
        <v>230.08134653829833</v>
      </c>
      <c r="F12" s="10">
        <v>250.78866772674519</v>
      </c>
      <c r="G12" s="11">
        <v>0.09</v>
      </c>
      <c r="H12" s="12">
        <v>1</v>
      </c>
      <c r="I12" s="12">
        <v>30</v>
      </c>
    </row>
    <row r="13" spans="1:9" s="13" customFormat="1" x14ac:dyDescent="0.25">
      <c r="A13" s="6">
        <v>10</v>
      </c>
      <c r="B13" s="7" t="s">
        <v>31</v>
      </c>
      <c r="C13" s="8" t="s">
        <v>0</v>
      </c>
      <c r="D13" s="6">
        <v>200370820</v>
      </c>
      <c r="E13" s="9">
        <v>2400.5153822162461</v>
      </c>
      <c r="F13" s="10">
        <v>2616.5617666157082</v>
      </c>
      <c r="G13" s="11">
        <v>0.09</v>
      </c>
      <c r="H13" s="12">
        <v>10.433333333333334</v>
      </c>
      <c r="I13" s="12">
        <v>313</v>
      </c>
    </row>
    <row r="14" spans="1:9" s="13" customFormat="1" x14ac:dyDescent="0.25">
      <c r="A14" s="6">
        <v>11</v>
      </c>
      <c r="B14" s="7" t="s">
        <v>32</v>
      </c>
      <c r="C14" s="8" t="s">
        <v>33</v>
      </c>
      <c r="D14" s="6">
        <v>202386257</v>
      </c>
      <c r="E14" s="9">
        <v>460.16269307659667</v>
      </c>
      <c r="F14" s="10">
        <v>501.57733545349038</v>
      </c>
      <c r="G14" s="11">
        <v>0.09</v>
      </c>
      <c r="H14" s="12">
        <v>2</v>
      </c>
      <c r="I14" s="12">
        <v>60</v>
      </c>
    </row>
    <row r="15" spans="1:9" s="13" customFormat="1" x14ac:dyDescent="0.25">
      <c r="A15" s="6">
        <v>12</v>
      </c>
      <c r="B15" s="7" t="s">
        <v>34</v>
      </c>
      <c r="C15" s="8" t="s">
        <v>35</v>
      </c>
      <c r="D15" s="6">
        <v>175094744</v>
      </c>
      <c r="E15" s="9">
        <v>230.08134653829833</v>
      </c>
      <c r="F15" s="10">
        <v>250.78866772674519</v>
      </c>
      <c r="G15" s="11">
        <v>0.09</v>
      </c>
      <c r="H15" s="12">
        <v>1</v>
      </c>
      <c r="I15" s="12">
        <v>30</v>
      </c>
    </row>
    <row r="16" spans="1:9" s="13" customFormat="1" x14ac:dyDescent="0.25">
      <c r="A16" s="6">
        <v>13</v>
      </c>
      <c r="B16" s="7" t="s">
        <v>36</v>
      </c>
      <c r="C16" s="8" t="s">
        <v>8</v>
      </c>
      <c r="D16" s="6">
        <v>205099586</v>
      </c>
      <c r="E16" s="9">
        <v>1380.4880792297899</v>
      </c>
      <c r="F16" s="10">
        <v>1504.7320063604711</v>
      </c>
      <c r="G16" s="11">
        <v>0.09</v>
      </c>
      <c r="H16" s="12">
        <v>6</v>
      </c>
      <c r="I16" s="12">
        <v>180</v>
      </c>
    </row>
    <row r="17" spans="1:9" s="13" customFormat="1" x14ac:dyDescent="0.25">
      <c r="A17" s="6">
        <v>14</v>
      </c>
      <c r="B17" s="7" t="s">
        <v>37</v>
      </c>
      <c r="C17" s="8" t="s">
        <v>38</v>
      </c>
      <c r="D17" s="6">
        <v>203513540</v>
      </c>
      <c r="E17" s="9">
        <v>7132.5217426872478</v>
      </c>
      <c r="F17" s="10">
        <v>7774.4486995291008</v>
      </c>
      <c r="G17" s="11">
        <v>0.09</v>
      </c>
      <c r="H17" s="12">
        <v>31</v>
      </c>
      <c r="I17" s="12">
        <v>930</v>
      </c>
    </row>
    <row r="18" spans="1:9" s="13" customFormat="1" x14ac:dyDescent="0.25">
      <c r="A18" s="6">
        <v>15</v>
      </c>
      <c r="B18" s="7" t="s">
        <v>39</v>
      </c>
      <c r="C18" s="8" t="s">
        <v>40</v>
      </c>
      <c r="D18" s="6">
        <v>20974961</v>
      </c>
      <c r="E18" s="9">
        <v>460.16269307659667</v>
      </c>
      <c r="F18" s="10">
        <v>501.57733545349038</v>
      </c>
      <c r="G18" s="11">
        <v>0.09</v>
      </c>
      <c r="H18" s="12">
        <v>2</v>
      </c>
      <c r="I18" s="12">
        <v>60</v>
      </c>
    </row>
    <row r="19" spans="1:9" s="13" customFormat="1" x14ac:dyDescent="0.25">
      <c r="A19" s="6">
        <v>16</v>
      </c>
      <c r="B19" s="7" t="s">
        <v>41</v>
      </c>
      <c r="C19" s="8" t="s">
        <v>42</v>
      </c>
      <c r="D19" s="6"/>
      <c r="E19" s="9">
        <v>1150.4067326914917</v>
      </c>
      <c r="F19" s="10">
        <v>1253.9433386337259</v>
      </c>
      <c r="G19" s="11">
        <v>0.09</v>
      </c>
      <c r="H19" s="12">
        <v>5</v>
      </c>
      <c r="I19" s="12">
        <v>150</v>
      </c>
    </row>
    <row r="20" spans="1:9" s="13" customFormat="1" x14ac:dyDescent="0.25">
      <c r="A20" s="6">
        <v>17</v>
      </c>
      <c r="B20" s="7" t="s">
        <v>43</v>
      </c>
      <c r="C20" s="8" t="s">
        <v>44</v>
      </c>
      <c r="D20" s="6">
        <v>931625</v>
      </c>
      <c r="E20" s="9">
        <v>460.16269307659667</v>
      </c>
      <c r="F20" s="10">
        <v>552.19523169191598</v>
      </c>
      <c r="G20" s="11">
        <v>0.2</v>
      </c>
      <c r="H20" s="12">
        <v>2</v>
      </c>
      <c r="I20" s="12">
        <v>60</v>
      </c>
    </row>
    <row r="21" spans="1:9" s="13" customFormat="1" x14ac:dyDescent="0.25">
      <c r="A21" s="6">
        <v>18</v>
      </c>
      <c r="B21" s="7" t="s">
        <v>45</v>
      </c>
      <c r="C21" s="8" t="s">
        <v>46</v>
      </c>
      <c r="D21" s="6">
        <v>203991615</v>
      </c>
      <c r="E21" s="9">
        <v>690.24403961489497</v>
      </c>
      <c r="F21" s="10">
        <v>752.36600318023557</v>
      </c>
      <c r="G21" s="11">
        <v>0.09</v>
      </c>
      <c r="H21" s="12">
        <v>3</v>
      </c>
      <c r="I21" s="12">
        <v>90</v>
      </c>
    </row>
    <row r="22" spans="1:9" s="13" customFormat="1" x14ac:dyDescent="0.25">
      <c r="A22" s="17">
        <v>19</v>
      </c>
      <c r="B22" s="7" t="s">
        <v>47</v>
      </c>
      <c r="C22" s="8" t="s">
        <v>1</v>
      </c>
      <c r="D22" s="6">
        <v>101564407</v>
      </c>
      <c r="E22" s="9">
        <v>184.06507723063865</v>
      </c>
      <c r="F22" s="10">
        <v>200.63093418139616</v>
      </c>
      <c r="G22" s="11">
        <v>0.09</v>
      </c>
      <c r="H22" s="12">
        <v>0.8</v>
      </c>
      <c r="I22" s="12">
        <v>24</v>
      </c>
    </row>
    <row r="23" spans="1:9" s="13" customFormat="1" x14ac:dyDescent="0.25">
      <c r="A23" s="17">
        <v>20</v>
      </c>
      <c r="B23" s="7" t="s">
        <v>48</v>
      </c>
      <c r="C23" s="8" t="s">
        <v>49</v>
      </c>
      <c r="D23" s="6">
        <v>103127598</v>
      </c>
      <c r="E23" s="9">
        <v>1610.5694257680882</v>
      </c>
      <c r="F23" s="10">
        <v>1755.5206740872165</v>
      </c>
      <c r="G23" s="11">
        <v>0.09</v>
      </c>
      <c r="H23" s="12">
        <v>7</v>
      </c>
      <c r="I23" s="12">
        <v>210</v>
      </c>
    </row>
    <row r="24" spans="1:9" s="13" customFormat="1" x14ac:dyDescent="0.25">
      <c r="A24" s="17">
        <v>21</v>
      </c>
      <c r="B24" s="7" t="s">
        <v>50</v>
      </c>
      <c r="C24" s="8" t="s">
        <v>7</v>
      </c>
      <c r="D24" s="6">
        <v>200945534</v>
      </c>
      <c r="E24" s="9">
        <v>5920.7599842522104</v>
      </c>
      <c r="F24" s="10">
        <v>6453.6283828349096</v>
      </c>
      <c r="G24" s="11">
        <v>0.09</v>
      </c>
      <c r="H24" s="12">
        <v>25.733333333333334</v>
      </c>
      <c r="I24" s="12">
        <v>772</v>
      </c>
    </row>
    <row r="25" spans="1:9" s="13" customFormat="1" x14ac:dyDescent="0.25">
      <c r="A25" s="17">
        <v>22</v>
      </c>
      <c r="B25" s="15" t="s">
        <v>51</v>
      </c>
      <c r="C25" s="16" t="s">
        <v>52</v>
      </c>
      <c r="D25" s="17">
        <v>206638093</v>
      </c>
      <c r="E25" s="18">
        <v>26206.265370712179</v>
      </c>
      <c r="F25" s="10">
        <v>28564.829254076278</v>
      </c>
      <c r="G25" s="11">
        <v>0.09</v>
      </c>
      <c r="H25" s="12">
        <v>113.9</v>
      </c>
      <c r="I25" s="12">
        <v>3417</v>
      </c>
    </row>
    <row r="26" spans="1:9" s="13" customFormat="1" x14ac:dyDescent="0.25">
      <c r="A26" s="17">
        <v>23</v>
      </c>
      <c r="B26" s="15" t="s">
        <v>53</v>
      </c>
      <c r="C26" s="16" t="s">
        <v>54</v>
      </c>
      <c r="D26" s="17">
        <v>205647171</v>
      </c>
      <c r="E26" s="18">
        <v>3949.7297822407877</v>
      </c>
      <c r="F26" s="10">
        <v>4305.2054626424588</v>
      </c>
      <c r="G26" s="11">
        <v>0.09</v>
      </c>
      <c r="H26" s="12">
        <v>17.166666666666668</v>
      </c>
      <c r="I26" s="12">
        <v>515</v>
      </c>
    </row>
    <row r="27" spans="1:9" s="13" customFormat="1" x14ac:dyDescent="0.25">
      <c r="A27" s="6">
        <v>24</v>
      </c>
      <c r="B27" s="7" t="s">
        <v>55</v>
      </c>
      <c r="C27" s="8" t="s">
        <v>56</v>
      </c>
      <c r="D27" s="6"/>
      <c r="E27" s="9">
        <v>2408.1847604341892</v>
      </c>
      <c r="F27" s="10">
        <v>2408.1847604341892</v>
      </c>
      <c r="G27" s="11">
        <v>0</v>
      </c>
      <c r="H27" s="12">
        <v>10.466666666666667</v>
      </c>
      <c r="I27" s="12">
        <v>314</v>
      </c>
    </row>
    <row r="28" spans="1:9" ht="21.75" customHeight="1" x14ac:dyDescent="0.25">
      <c r="A28" s="19"/>
      <c r="B28" s="20"/>
      <c r="C28" s="21"/>
      <c r="D28" s="21"/>
      <c r="E28" s="22">
        <f>SUM(E4:E27)</f>
        <v>63548.46791387799</v>
      </c>
      <c r="F28" s="22">
        <f>SUM(F4:F27)</f>
        <v>69152.329190164804</v>
      </c>
      <c r="G28" s="21"/>
      <c r="H28" s="23">
        <f>SUM(H4:H27)</f>
        <v>277.06666666666666</v>
      </c>
      <c r="I28" s="23">
        <f>SUM(I4:I27)</f>
        <v>8286</v>
      </c>
    </row>
    <row r="29" spans="1:9" x14ac:dyDescent="0.25">
      <c r="B29" s="25"/>
      <c r="H29" s="13"/>
      <c r="I29" s="13"/>
    </row>
    <row r="31" spans="1:9" x14ac:dyDescent="0.25">
      <c r="C31" s="26"/>
    </row>
    <row r="32" spans="1:9" x14ac:dyDescent="0.25">
      <c r="C32" s="26"/>
      <c r="E32" s="1"/>
      <c r="F32" s="1"/>
      <c r="H32" s="27"/>
      <c r="I32" s="27"/>
    </row>
    <row r="33" spans="3:9" x14ac:dyDescent="0.25">
      <c r="C33" s="26"/>
      <c r="E33" s="1"/>
      <c r="F33" s="1"/>
      <c r="H33" s="27"/>
      <c r="I33" s="27"/>
    </row>
    <row r="34" spans="3:9" x14ac:dyDescent="0.25">
      <c r="C34" s="26"/>
      <c r="E34" s="1"/>
      <c r="F34" s="1"/>
      <c r="H34" s="27"/>
      <c r="I34" s="27"/>
    </row>
    <row r="35" spans="3:9" x14ac:dyDescent="0.25">
      <c r="C35" s="26"/>
      <c r="E35" s="1"/>
      <c r="F35" s="1"/>
      <c r="H35" s="27"/>
      <c r="I35" s="27"/>
    </row>
    <row r="36" spans="3:9" x14ac:dyDescent="0.25">
      <c r="C36" s="26"/>
      <c r="D36" s="27"/>
      <c r="E36" s="1"/>
      <c r="F36" s="1"/>
      <c r="H36" s="27"/>
      <c r="I36" s="27"/>
    </row>
    <row r="37" spans="3:9" x14ac:dyDescent="0.25">
      <c r="C37" s="26"/>
      <c r="E37" s="1"/>
      <c r="F37" s="1"/>
      <c r="H37" s="27"/>
      <c r="I37" s="27"/>
    </row>
    <row r="38" spans="3:9" x14ac:dyDescent="0.25">
      <c r="C38" s="26"/>
      <c r="E38" s="1"/>
      <c r="F38" s="1"/>
      <c r="H38" s="27"/>
      <c r="I38" s="27"/>
    </row>
    <row r="39" spans="3:9" x14ac:dyDescent="0.25">
      <c r="C39" s="26"/>
      <c r="E39" s="1"/>
      <c r="F39" s="1"/>
      <c r="H39" s="27"/>
      <c r="I39" s="27"/>
    </row>
    <row r="40" spans="3:9" x14ac:dyDescent="0.25">
      <c r="C40" s="26"/>
      <c r="E40" s="1"/>
      <c r="F40" s="1"/>
      <c r="H40" s="27"/>
      <c r="I40" s="27"/>
    </row>
    <row r="41" spans="3:9" x14ac:dyDescent="0.25">
      <c r="C41" s="26"/>
      <c r="E41" s="1"/>
      <c r="F41" s="1"/>
      <c r="H41" s="27"/>
      <c r="I41" s="27"/>
    </row>
    <row r="42" spans="3:9" x14ac:dyDescent="0.25">
      <c r="C42" s="26"/>
      <c r="E42" s="1"/>
      <c r="F42" s="1"/>
      <c r="H42" s="27"/>
      <c r="I42" s="27"/>
    </row>
    <row r="43" spans="3:9" x14ac:dyDescent="0.25">
      <c r="C43" s="26"/>
      <c r="E43" s="1"/>
      <c r="F43" s="1"/>
      <c r="H43" s="27"/>
      <c r="I43" s="27"/>
    </row>
    <row r="44" spans="3:9" x14ac:dyDescent="0.25">
      <c r="C44" s="26"/>
      <c r="E44" s="1"/>
      <c r="F44" s="1"/>
      <c r="H44" s="27"/>
      <c r="I44" s="27"/>
    </row>
    <row r="45" spans="3:9" x14ac:dyDescent="0.25">
      <c r="C45" s="26"/>
      <c r="E45" s="1"/>
      <c r="F45" s="1"/>
      <c r="H45" s="27"/>
      <c r="I45" s="27"/>
    </row>
    <row r="46" spans="3:9" x14ac:dyDescent="0.25">
      <c r="C46" s="26"/>
      <c r="E46" s="1"/>
      <c r="F46" s="1"/>
      <c r="H46" s="27"/>
      <c r="I46" s="27"/>
    </row>
    <row r="47" spans="3:9" x14ac:dyDescent="0.25">
      <c r="C47" s="26"/>
      <c r="E47" s="1"/>
      <c r="F47" s="1"/>
      <c r="H47" s="27"/>
      <c r="I47" s="27"/>
    </row>
    <row r="48" spans="3:9" x14ac:dyDescent="0.25">
      <c r="C48" s="26"/>
      <c r="D48" s="27"/>
      <c r="E48" s="1"/>
      <c r="F48" s="1"/>
      <c r="H48" s="27"/>
      <c r="I48" s="27"/>
    </row>
    <row r="49" spans="3:9" x14ac:dyDescent="0.25">
      <c r="C49" s="26"/>
      <c r="E49" s="1"/>
      <c r="F49" s="1"/>
      <c r="H49" s="27"/>
      <c r="I49" s="27"/>
    </row>
    <row r="50" spans="3:9" x14ac:dyDescent="0.25">
      <c r="C50" s="26"/>
      <c r="E50" s="1"/>
      <c r="F50" s="1"/>
      <c r="H50" s="27"/>
      <c r="I50" s="27"/>
    </row>
    <row r="51" spans="3:9" x14ac:dyDescent="0.25">
      <c r="C51" s="26"/>
      <c r="E51" s="1"/>
      <c r="F51" s="1"/>
      <c r="H51" s="27"/>
      <c r="I51" s="27"/>
    </row>
    <row r="52" spans="3:9" x14ac:dyDescent="0.25">
      <c r="C52" s="26"/>
      <c r="E52" s="1"/>
      <c r="F52" s="1"/>
      <c r="H52" s="27"/>
      <c r="I52" s="27"/>
    </row>
    <row r="53" spans="3:9" x14ac:dyDescent="0.25">
      <c r="C53" s="26"/>
      <c r="E53" s="1"/>
      <c r="F53" s="1"/>
      <c r="H53" s="27"/>
      <c r="I53" s="27"/>
    </row>
    <row r="54" spans="3:9" x14ac:dyDescent="0.25">
      <c r="C54" s="26"/>
      <c r="E54" s="1"/>
      <c r="F54" s="1"/>
      <c r="H54" s="27"/>
      <c r="I54" s="27"/>
    </row>
    <row r="55" spans="3:9" x14ac:dyDescent="0.25">
      <c r="C55" s="26"/>
      <c r="E55" s="1"/>
      <c r="F55" s="1"/>
      <c r="H55" s="27"/>
      <c r="I55" s="27"/>
    </row>
    <row r="56" spans="3:9" x14ac:dyDescent="0.25">
      <c r="C56" s="26"/>
    </row>
    <row r="57" spans="3:9" x14ac:dyDescent="0.25">
      <c r="C57" s="26"/>
    </row>
    <row r="58" spans="3:9" x14ac:dyDescent="0.25">
      <c r="C58" s="26"/>
    </row>
    <row r="59" spans="3:9" x14ac:dyDescent="0.25">
      <c r="C59" s="26"/>
    </row>
    <row r="60" spans="3:9" x14ac:dyDescent="0.25">
      <c r="C60" s="26"/>
    </row>
    <row r="61" spans="3:9" x14ac:dyDescent="0.25">
      <c r="C61" s="26"/>
    </row>
    <row r="62" spans="3:9" x14ac:dyDescent="0.25">
      <c r="C62" s="26"/>
    </row>
    <row r="63" spans="3:9" x14ac:dyDescent="0.25">
      <c r="C63" s="26"/>
    </row>
    <row r="64" spans="3:9" x14ac:dyDescent="0.25">
      <c r="C64" s="26"/>
    </row>
    <row r="65" spans="3:3" x14ac:dyDescent="0.25">
      <c r="C65" s="26"/>
    </row>
    <row r="66" spans="3:3" x14ac:dyDescent="0.25">
      <c r="C66" s="26"/>
    </row>
    <row r="67" spans="3:3" x14ac:dyDescent="0.25">
      <c r="C67" s="26"/>
    </row>
    <row r="68" spans="3:3" x14ac:dyDescent="0.25">
      <c r="C68" s="26"/>
    </row>
  </sheetData>
  <autoFilter ref="B3:I28" xr:uid="{00000000-0009-0000-0000-000002000000}"/>
  <mergeCells count="1">
    <mergeCell ref="A1:I2"/>
  </mergeCells>
  <pageMargins left="0.7" right="0.7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ОДОБРЕНИ - НОЕМВРИ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 Atanasov</dc:creator>
  <cp:lastModifiedBy>Галина Смелова</cp:lastModifiedBy>
  <dcterms:created xsi:type="dcterms:W3CDTF">2025-11-26T20:16:24Z</dcterms:created>
  <dcterms:modified xsi:type="dcterms:W3CDTF">2026-01-22T13:15:56Z</dcterms:modified>
</cp:coreProperties>
</file>